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local_raymond\INetCache\Content.Outlook\5XQ1F1C2\"/>
    </mc:Choice>
  </mc:AlternateContent>
  <xr:revisionPtr revIDLastSave="0" documentId="13_ncr:1_{04C9B4B7-9334-4395-80C8-8E94DBD2F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on-werk incidenteel" sheetId="1" r:id="rId1"/>
    <sheet name="Blad1" sheetId="2" state="hidden" r:id="rId2"/>
  </sheets>
  <definedNames>
    <definedName name="_xlnm._FilterDatabase" localSheetId="0" hidden="1">'woon-werk incidenteel'!$N$1:$N$70</definedName>
    <definedName name="_xlnm.Print_Area" localSheetId="0">'woon-werk incidenteel'!$A$1:$Q$54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37" i="1"/>
  <c r="AB33" i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A34" i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J22" i="1" l="1"/>
  <c r="J21" i="1"/>
  <c r="J20" i="1"/>
  <c r="J23" i="1"/>
  <c r="AC20" i="1"/>
  <c r="AC21" i="1" s="1"/>
  <c r="AC22" i="1" s="1"/>
  <c r="AC23" i="1" s="1"/>
  <c r="AC25" i="1" s="1"/>
  <c r="AC26" i="1" s="1"/>
  <c r="AC27" i="1" s="1"/>
  <c r="AC28" i="1" s="1"/>
  <c r="AC30" i="1" s="1"/>
  <c r="AC18" i="1"/>
  <c r="AA19" i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B18" i="1"/>
  <c r="AB19" i="1" l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J24" i="1"/>
  <c r="J25" i="1" l="1"/>
  <c r="J26" i="1" l="1"/>
  <c r="J27" i="1" l="1"/>
  <c r="J28" i="1" l="1"/>
  <c r="J29" i="1" l="1"/>
  <c r="J30" i="1" l="1"/>
  <c r="J31" i="1" l="1"/>
  <c r="J32" i="1" l="1"/>
  <c r="J33" i="1" l="1"/>
  <c r="J34" i="1" l="1"/>
  <c r="J35" i="1" l="1"/>
  <c r="J36" i="1" l="1"/>
</calcChain>
</file>

<file path=xl/sharedStrings.xml><?xml version="1.0" encoding="utf-8"?>
<sst xmlns="http://schemas.openxmlformats.org/spreadsheetml/2006/main" count="61" uniqueCount="50">
  <si>
    <t>Naam</t>
  </si>
  <si>
    <t>:</t>
  </si>
  <si>
    <t>Woonadres</t>
  </si>
  <si>
    <t>Straat</t>
  </si>
  <si>
    <t>Huisnummer</t>
  </si>
  <si>
    <t>Postcode</t>
  </si>
  <si>
    <t>Plaats</t>
  </si>
  <si>
    <t>Datum</t>
  </si>
  <si>
    <t>Naar</t>
  </si>
  <si>
    <t>Totaal</t>
  </si>
  <si>
    <t>Ja</t>
  </si>
  <si>
    <t>Nee</t>
  </si>
  <si>
    <t>Ja/Nee</t>
  </si>
  <si>
    <t>d.d.:</t>
  </si>
  <si>
    <t>reis*</t>
  </si>
  <si>
    <t>In te vullen door Confina</t>
  </si>
  <si>
    <t>Omschrijving</t>
  </si>
  <si>
    <t>Datum verwerkt:</t>
  </si>
  <si>
    <t>Bestuur</t>
  </si>
  <si>
    <t>Overige kosten</t>
  </si>
  <si>
    <t>Soort</t>
  </si>
  <si>
    <t>Reiskosten auto</t>
  </si>
  <si>
    <t>Bedrag</t>
  </si>
  <si>
    <t>Reiskosten OV</t>
  </si>
  <si>
    <t>Km. enkele</t>
  </si>
  <si>
    <t>Akkoord declarant:</t>
  </si>
  <si>
    <t>Akkoord directeur:</t>
  </si>
  <si>
    <t>PO/VO</t>
  </si>
  <si>
    <t>VO</t>
  </si>
  <si>
    <t>PO</t>
  </si>
  <si>
    <t>* PO overeenkomstig ANWB routeplanner snelste route</t>
  </si>
  <si>
    <t>Reg nr.</t>
  </si>
  <si>
    <t>IBAN</t>
  </si>
  <si>
    <t>BSN</t>
  </si>
  <si>
    <t>Geb. datum</t>
  </si>
  <si>
    <t>Van</t>
  </si>
  <si>
    <t>T/m</t>
  </si>
  <si>
    <t>DECLARATIEFORMULIER WOON- WERKVERKEER VERVANGING PO</t>
  </si>
  <si>
    <t>Brandstrof type</t>
  </si>
  <si>
    <t>Auto, benzine</t>
  </si>
  <si>
    <t>Auto, diesel</t>
  </si>
  <si>
    <t>Auto, hybride</t>
  </si>
  <si>
    <t>Auto, elektrisch</t>
  </si>
  <si>
    <t>Auto, andere brandstoffen</t>
  </si>
  <si>
    <t>Motorfiets, benzine</t>
  </si>
  <si>
    <t>Motorfiets, elektrisch</t>
  </si>
  <si>
    <t>(e-)Fiets en lopen</t>
  </si>
  <si>
    <t>Anders</t>
  </si>
  <si>
    <t>Bromfiets/ scooter, elektrisch (incl. speed-pedelec)</t>
  </si>
  <si>
    <t>Bromfiets / scooter, bezine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</si>
</sst>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&quot;€&quot;\ #,##0.00_-"/>
    <numFmt numFmtId="167" formatCode="[$-413]d/mmm/yy;@"/>
    <numFmt numFmtId="168" formatCode="_ [$€-2]\ * #,##0.00_ ;_ [$€-2]\ * \-#,##0.00_ ;_ [$€-2]\ * &quot;-&quot;??_ ;_ @_ 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vertAlign val="subscript"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E4968"/>
        <bgColor indexed="64"/>
      </patternFill>
    </fill>
    <fill>
      <patternFill patternType="solid">
        <fgColor rgb="FFCDD2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0" fillId="0" borderId="0" xfId="0" applyNumberFormat="1" applyFill="1" applyBorder="1" applyProtection="1"/>
    <xf numFmtId="0" fontId="4" fillId="0" borderId="0" xfId="0" applyFont="1" applyFill="1" applyBorder="1" applyProtection="1"/>
    <xf numFmtId="3" fontId="0" fillId="0" borderId="0" xfId="0" applyNumberFormat="1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0" fillId="2" borderId="0" xfId="0" applyFill="1" applyBorder="1" applyAlignment="1" applyProtection="1"/>
    <xf numFmtId="166" fontId="0" fillId="2" borderId="0" xfId="0" applyNumberFormat="1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/>
    <xf numFmtId="49" fontId="0" fillId="2" borderId="0" xfId="0" applyNumberForma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0" fillId="2" borderId="0" xfId="0" applyFill="1" applyAlignment="1" applyProtection="1"/>
    <xf numFmtId="167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/>
    <xf numFmtId="164" fontId="0" fillId="2" borderId="13" xfId="0" applyNumberFormat="1" applyFill="1" applyBorder="1" applyAlignment="1" applyProtection="1">
      <alignment horizontal="right"/>
    </xf>
    <xf numFmtId="0" fontId="0" fillId="2" borderId="4" xfId="0" applyFill="1" applyBorder="1" applyAlignment="1" applyProtection="1"/>
    <xf numFmtId="164" fontId="0" fillId="2" borderId="10" xfId="0" applyNumberFormat="1" applyFill="1" applyBorder="1" applyAlignment="1" applyProtection="1">
      <alignment horizontal="right"/>
    </xf>
    <xf numFmtId="0" fontId="0" fillId="2" borderId="5" xfId="0" applyFill="1" applyBorder="1" applyAlignment="1" applyProtection="1"/>
    <xf numFmtId="0" fontId="0" fillId="2" borderId="0" xfId="0" applyFill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5" fontId="0" fillId="0" borderId="0" xfId="1" applyFont="1" applyFill="1" applyAlignment="1" applyProtection="1">
      <alignment horizontal="center"/>
    </xf>
    <xf numFmtId="165" fontId="0" fillId="0" borderId="0" xfId="1" applyFont="1" applyFill="1" applyProtection="1"/>
    <xf numFmtId="0" fontId="0" fillId="2" borderId="0" xfId="0" applyFill="1" applyBorder="1" applyAlignment="1" applyProtection="1"/>
    <xf numFmtId="0" fontId="0" fillId="2" borderId="5" xfId="0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8" xfId="0" applyFont="1" applyFill="1" applyBorder="1" applyProtection="1"/>
    <xf numFmtId="0" fontId="11" fillId="3" borderId="3" xfId="0" applyFont="1" applyFill="1" applyBorder="1" applyProtection="1"/>
    <xf numFmtId="0" fontId="11" fillId="3" borderId="9" xfId="0" applyFont="1" applyFill="1" applyBorder="1" applyProtection="1"/>
    <xf numFmtId="0" fontId="10" fillId="3" borderId="12" xfId="0" applyFont="1" applyFill="1" applyBorder="1" applyProtection="1"/>
    <xf numFmtId="0" fontId="10" fillId="3" borderId="0" xfId="0" applyFont="1" applyFill="1" applyBorder="1" applyProtection="1"/>
    <xf numFmtId="0" fontId="10" fillId="3" borderId="13" xfId="0" applyFont="1" applyFill="1" applyBorder="1" applyProtection="1"/>
    <xf numFmtId="165" fontId="0" fillId="0" borderId="0" xfId="1" applyFont="1" applyFill="1" applyBorder="1" applyProtection="1"/>
    <xf numFmtId="165" fontId="0" fillId="2" borderId="0" xfId="1" applyFont="1" applyFill="1" applyBorder="1" applyProtection="1"/>
    <xf numFmtId="165" fontId="0" fillId="2" borderId="0" xfId="1" applyFont="1" applyFill="1" applyProtection="1"/>
    <xf numFmtId="0" fontId="0" fillId="2" borderId="0" xfId="0" applyFill="1" applyBorder="1" applyAlignment="1" applyProtection="1"/>
    <xf numFmtId="0" fontId="11" fillId="3" borderId="16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/>
    <xf numFmtId="0" fontId="11" fillId="3" borderId="17" xfId="0" applyFont="1" applyFill="1" applyBorder="1" applyAlignment="1" applyProtection="1">
      <alignment horizontal="center" vertical="center"/>
    </xf>
    <xf numFmtId="0" fontId="0" fillId="3" borderId="18" xfId="0" applyFill="1" applyBorder="1" applyAlignment="1" applyProtection="1"/>
    <xf numFmtId="168" fontId="1" fillId="0" borderId="6" xfId="1" applyNumberFormat="1" applyFont="1" applyFill="1" applyBorder="1" applyAlignment="1" applyProtection="1">
      <alignment horizontal="center"/>
      <protection locked="0"/>
    </xf>
    <xf numFmtId="168" fontId="1" fillId="0" borderId="7" xfId="1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vertical="center" wrapText="1"/>
    </xf>
    <xf numFmtId="165" fontId="0" fillId="2" borderId="6" xfId="1" applyFont="1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1" fillId="3" borderId="16" xfId="0" applyFont="1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167" fontId="0" fillId="2" borderId="6" xfId="0" applyNumberFormat="1" applyFill="1" applyBorder="1" applyAlignment="1" applyProtection="1">
      <alignment horizontal="left"/>
      <protection locked="0"/>
    </xf>
    <xf numFmtId="167" fontId="0" fillId="0" borderId="11" xfId="0" applyNumberFormat="1" applyBorder="1" applyAlignment="1" applyProtection="1">
      <alignment horizontal="left"/>
      <protection locked="0"/>
    </xf>
    <xf numFmtId="167" fontId="0" fillId="0" borderId="7" xfId="0" applyNumberFormat="1" applyBorder="1" applyAlignment="1" applyProtection="1">
      <alignment horizontal="left"/>
      <protection locked="0"/>
    </xf>
    <xf numFmtId="168" fontId="1" fillId="4" borderId="6" xfId="1" applyNumberFormat="1" applyFont="1" applyFill="1" applyBorder="1" applyAlignment="1" applyProtection="1"/>
    <xf numFmtId="168" fontId="1" fillId="4" borderId="7" xfId="1" applyNumberFormat="1" applyFont="1" applyFill="1" applyBorder="1" applyAlignment="1" applyProtection="1"/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166" fontId="0" fillId="2" borderId="0" xfId="0" applyNumberFormat="1" applyFill="1" applyBorder="1" applyAlignment="1" applyProtection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/>
    <xf numFmtId="0" fontId="11" fillId="3" borderId="5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/>
  </cellXfs>
  <cellStyles count="2">
    <cellStyle name="Komma" xfId="1" builtinId="3"/>
    <cellStyle name="Standaard" xfId="0" builtinId="0"/>
  </cellStyles>
  <dxfs count="1">
    <dxf>
      <font>
        <b val="0"/>
        <i/>
        <color rgb="FFFF0000"/>
      </font>
    </dxf>
  </dxfs>
  <tableStyles count="0" defaultTableStyle="TableStyleMedium9" defaultPivotStyle="PivotStyleLight16"/>
  <colors>
    <mruColors>
      <color rgb="FFCDD2E1"/>
      <color rgb="FF3E4968"/>
      <color rgb="FF3C3771"/>
      <color rgb="FFB7B4D0"/>
      <color rgb="FF8D89B5"/>
      <color rgb="FF686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fina.nl" TargetMode="External"/><Relationship Id="rId2" Type="http://schemas.openxmlformats.org/officeDocument/2006/relationships/image" Target="../media/image1.emf"/><Relationship Id="rId1" Type="http://schemas.openxmlformats.org/officeDocument/2006/relationships/hyperlink" Target="http://route.anwb.nl/routeplanner/?iad=homepage.navigatie.middenkolom.routeplanneruitgebreid" TargetMode="External"/><Relationship Id="rId5" Type="http://schemas.openxmlformats.org/officeDocument/2006/relationships/image" Target="cid:image001.png@01D4B8A1.A6009B10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94449</xdr:colOff>
      <xdr:row>46</xdr:row>
      <xdr:rowOff>196663</xdr:rowOff>
    </xdr:from>
    <xdr:to>
      <xdr:col>9</xdr:col>
      <xdr:colOff>41462</xdr:colOff>
      <xdr:row>50</xdr:row>
      <xdr:rowOff>276225</xdr:rowOff>
    </xdr:to>
    <xdr:pic>
      <xdr:nvPicPr>
        <xdr:cNvPr id="1128" name="Picture 66">
          <a:hlinkClick xmlns:r="http://schemas.openxmlformats.org/officeDocument/2006/relationships" r:id="rId1" tooltip="Routeplanner van de ANWB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874" y="13607863"/>
          <a:ext cx="1432913" cy="7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173692</xdr:colOff>
      <xdr:row>0</xdr:row>
      <xdr:rowOff>295275</xdr:rowOff>
    </xdr:from>
    <xdr:to>
      <xdr:col>4</xdr:col>
      <xdr:colOff>306071</xdr:colOff>
      <xdr:row>0</xdr:row>
      <xdr:rowOff>714375</xdr:rowOff>
    </xdr:to>
    <xdr:pic>
      <xdr:nvPicPr>
        <xdr:cNvPr id="4" name="Afbeelding 3" descr="cid:image001.png@01D4B8A1.A6009B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92" y="295275"/>
          <a:ext cx="172361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67"/>
  <sheetViews>
    <sheetView tabSelected="1" view="pageBreakPreview" zoomScale="70" zoomScaleNormal="100" zoomScaleSheetLayoutView="70" workbookViewId="0">
      <selection activeCell="B2" sqref="B2"/>
    </sheetView>
  </sheetViews>
  <sheetFormatPr defaultRowHeight="12.75" x14ac:dyDescent="0.2"/>
  <cols>
    <col min="1" max="1" width="2.85546875" style="1" customWidth="1"/>
    <col min="2" max="2" width="11" style="1" customWidth="1"/>
    <col min="3" max="3" width="2.140625" style="1" customWidth="1"/>
    <col min="4" max="6" width="7.85546875" style="1" customWidth="1"/>
    <col min="7" max="7" width="7.42578125" style="1" customWidth="1"/>
    <col min="8" max="8" width="11" style="1" customWidth="1"/>
    <col min="9" max="9" width="3.85546875" style="1" customWidth="1"/>
    <col min="10" max="10" width="11.85546875" style="1" customWidth="1"/>
    <col min="11" max="11" width="2" style="1" customWidth="1"/>
    <col min="12" max="12" width="22.140625" style="1" customWidth="1"/>
    <col min="13" max="13" width="12.85546875" style="1" customWidth="1"/>
    <col min="14" max="14" width="23.85546875" style="1" customWidth="1"/>
    <col min="15" max="15" width="19.7109375" style="1" customWidth="1"/>
    <col min="16" max="16" width="13.5703125" style="1" customWidth="1"/>
    <col min="17" max="17" width="1.5703125" style="1" customWidth="1"/>
    <col min="18" max="18" width="13.140625" style="1" hidden="1" customWidth="1"/>
    <col min="19" max="19" width="14.7109375" style="1" hidden="1" customWidth="1"/>
    <col min="20" max="23" width="4.140625" style="1" hidden="1" customWidth="1"/>
    <col min="24" max="24" width="11.28515625" style="1" hidden="1" customWidth="1"/>
    <col min="25" max="25" width="16.28515625" style="1" hidden="1" customWidth="1"/>
    <col min="26" max="26" width="3.28515625" style="1" hidden="1" customWidth="1"/>
    <col min="27" max="28" width="9.140625" style="1" hidden="1" customWidth="1"/>
    <col min="29" max="29" width="9.140625" style="39" hidden="1" customWidth="1"/>
    <col min="30" max="30" width="9.140625" style="1" hidden="1" customWidth="1"/>
    <col min="31" max="37" width="0" style="1" hidden="1" customWidth="1"/>
    <col min="38" max="16384" width="9.140625" style="1"/>
  </cols>
  <sheetData>
    <row r="1" spans="1:29" ht="73.5" customHeight="1" x14ac:dyDescent="0.2">
      <c r="A1" s="7"/>
      <c r="B1" s="7"/>
      <c r="C1" s="7"/>
      <c r="D1" s="7"/>
      <c r="E1" s="7"/>
      <c r="F1" s="64" t="s">
        <v>37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7"/>
    </row>
    <row r="2" spans="1:29" ht="38.25" customHeight="1" x14ac:dyDescent="0.2">
      <c r="A2" s="7"/>
      <c r="B2" s="7"/>
      <c r="C2" s="7"/>
      <c r="D2" s="7"/>
      <c r="E2" s="7"/>
      <c r="F2" s="7"/>
      <c r="G2" s="7"/>
      <c r="H2" s="7"/>
      <c r="I2" s="23"/>
      <c r="J2" s="22" t="s">
        <v>2</v>
      </c>
      <c r="K2" s="23"/>
      <c r="L2" s="23"/>
      <c r="M2" s="23"/>
      <c r="N2" s="30"/>
      <c r="O2" s="30"/>
      <c r="P2" s="30"/>
      <c r="Q2" s="30"/>
      <c r="R2" s="7"/>
      <c r="S2" s="7"/>
    </row>
    <row r="3" spans="1:29" ht="20.25" customHeight="1" x14ac:dyDescent="0.2">
      <c r="A3" s="7"/>
      <c r="B3" s="8" t="s">
        <v>18</v>
      </c>
      <c r="C3" s="7" t="s">
        <v>1</v>
      </c>
      <c r="D3" s="71"/>
      <c r="E3" s="72"/>
      <c r="F3" s="72"/>
      <c r="G3" s="72"/>
      <c r="H3" s="73"/>
      <c r="I3" s="8"/>
      <c r="J3" s="8" t="s">
        <v>3</v>
      </c>
      <c r="K3" s="7" t="s">
        <v>1</v>
      </c>
      <c r="L3" s="7"/>
      <c r="M3" s="7"/>
      <c r="N3" s="71"/>
      <c r="O3" s="73"/>
      <c r="P3" s="30"/>
    </row>
    <row r="4" spans="1:29" ht="6" customHeight="1" x14ac:dyDescent="0.2">
      <c r="A4" s="7"/>
      <c r="B4" s="7"/>
      <c r="C4" s="7"/>
      <c r="D4" s="7"/>
      <c r="E4" s="7"/>
      <c r="F4" s="7"/>
      <c r="G4" s="7"/>
      <c r="H4" s="7"/>
      <c r="I4" s="18"/>
      <c r="J4" s="18"/>
      <c r="K4" s="13"/>
      <c r="L4" s="13"/>
      <c r="M4" s="13"/>
      <c r="N4" s="31"/>
      <c r="O4" s="31"/>
      <c r="P4" s="30"/>
      <c r="Q4" s="7"/>
    </row>
    <row r="5" spans="1:29" ht="20.25" customHeight="1" x14ac:dyDescent="0.2">
      <c r="A5" s="7"/>
      <c r="B5" s="7" t="s">
        <v>0</v>
      </c>
      <c r="C5" s="7" t="s">
        <v>1</v>
      </c>
      <c r="D5" s="71"/>
      <c r="E5" s="72"/>
      <c r="F5" s="72"/>
      <c r="G5" s="72"/>
      <c r="H5" s="73"/>
      <c r="I5" s="8"/>
      <c r="J5" s="8" t="s">
        <v>4</v>
      </c>
      <c r="K5" s="7" t="s">
        <v>1</v>
      </c>
      <c r="L5" s="7"/>
      <c r="M5" s="7"/>
      <c r="N5" s="9"/>
      <c r="O5" s="32"/>
      <c r="P5" s="30"/>
      <c r="Q5" s="7"/>
    </row>
    <row r="6" spans="1:29" ht="6" customHeight="1" x14ac:dyDescent="0.2">
      <c r="A6" s="7"/>
      <c r="B6" s="7"/>
      <c r="C6" s="7"/>
      <c r="D6" s="7"/>
      <c r="E6" s="7"/>
      <c r="F6" s="7"/>
      <c r="G6" s="7"/>
      <c r="H6" s="7"/>
      <c r="I6" s="18"/>
      <c r="J6" s="18"/>
      <c r="K6" s="13"/>
      <c r="L6" s="13"/>
      <c r="M6" s="13"/>
      <c r="N6" s="31"/>
      <c r="O6" s="32"/>
      <c r="P6" s="30"/>
      <c r="Q6" s="7"/>
    </row>
    <row r="7" spans="1:29" ht="20.25" customHeight="1" x14ac:dyDescent="0.2">
      <c r="A7" s="7"/>
      <c r="B7" s="7" t="s">
        <v>31</v>
      </c>
      <c r="C7" s="7" t="s">
        <v>1</v>
      </c>
      <c r="D7" s="71"/>
      <c r="E7" s="72"/>
      <c r="F7" s="73"/>
      <c r="G7" s="7"/>
      <c r="H7" s="7"/>
      <c r="I7" s="8"/>
      <c r="J7" s="8" t="s">
        <v>5</v>
      </c>
      <c r="K7" s="7" t="s">
        <v>1</v>
      </c>
      <c r="L7" s="7"/>
      <c r="M7" s="7"/>
      <c r="N7" s="10"/>
      <c r="O7" s="32"/>
      <c r="P7" s="30"/>
      <c r="Q7" s="7"/>
    </row>
    <row r="8" spans="1:29" s="2" customFormat="1" ht="6" customHeight="1" x14ac:dyDescent="0.2">
      <c r="A8" s="13"/>
      <c r="B8" s="13"/>
      <c r="C8" s="13"/>
      <c r="D8" s="13"/>
      <c r="E8" s="13"/>
      <c r="F8" s="13"/>
      <c r="G8" s="16"/>
      <c r="H8" s="16"/>
      <c r="I8" s="18"/>
      <c r="J8" s="18"/>
      <c r="K8" s="13"/>
      <c r="L8" s="13"/>
      <c r="M8" s="13"/>
      <c r="N8" s="33"/>
      <c r="O8" s="32"/>
      <c r="P8" s="32"/>
      <c r="Q8" s="13"/>
      <c r="AC8" s="54"/>
    </row>
    <row r="9" spans="1:29" ht="20.25" customHeight="1" x14ac:dyDescent="0.2">
      <c r="A9" s="7"/>
      <c r="B9" s="7" t="s">
        <v>33</v>
      </c>
      <c r="C9" s="7" t="s">
        <v>1</v>
      </c>
      <c r="D9" s="71"/>
      <c r="E9" s="72"/>
      <c r="F9" s="73"/>
      <c r="G9" s="7"/>
      <c r="H9" s="7"/>
      <c r="I9" s="8"/>
      <c r="J9" s="8" t="s">
        <v>6</v>
      </c>
      <c r="K9" s="7" t="s">
        <v>1</v>
      </c>
      <c r="L9" s="7"/>
      <c r="M9" s="7"/>
      <c r="N9" s="71"/>
      <c r="O9" s="73"/>
      <c r="P9" s="7"/>
    </row>
    <row r="10" spans="1:29" s="13" customFormat="1" ht="7.5" customHeight="1" x14ac:dyDescent="0.2">
      <c r="G10" s="16"/>
      <c r="H10" s="16"/>
      <c r="J10" s="23"/>
      <c r="P10" s="16"/>
      <c r="Q10" s="16"/>
      <c r="R10" s="7"/>
      <c r="AC10" s="55"/>
    </row>
    <row r="11" spans="1:29" ht="20.25" customHeight="1" x14ac:dyDescent="0.2">
      <c r="A11" s="7"/>
      <c r="B11" s="7" t="s">
        <v>34</v>
      </c>
      <c r="C11" s="7" t="s">
        <v>1</v>
      </c>
      <c r="D11" s="74"/>
      <c r="E11" s="75"/>
      <c r="F11" s="76"/>
      <c r="G11" s="7"/>
      <c r="H11" s="7"/>
      <c r="I11" s="8"/>
      <c r="J11" s="8"/>
      <c r="K11" s="7"/>
      <c r="L11" s="7"/>
      <c r="M11" s="7"/>
      <c r="N11" s="32"/>
      <c r="O11" s="32"/>
      <c r="P11" s="7"/>
    </row>
    <row r="12" spans="1:29" s="13" customFormat="1" ht="7.5" customHeight="1" x14ac:dyDescent="0.2">
      <c r="G12" s="16"/>
      <c r="H12" s="16"/>
      <c r="J12" s="8"/>
      <c r="K12" s="7"/>
      <c r="L12" s="7"/>
      <c r="M12" s="7"/>
      <c r="N12" s="32"/>
      <c r="O12" s="32"/>
      <c r="P12" s="40"/>
      <c r="Q12" s="16"/>
      <c r="R12" s="7"/>
      <c r="AC12" s="55"/>
    </row>
    <row r="13" spans="1:29" ht="20.25" customHeight="1" x14ac:dyDescent="0.2">
      <c r="A13" s="7"/>
      <c r="B13" s="13" t="s">
        <v>32</v>
      </c>
      <c r="C13" s="7" t="s">
        <v>1</v>
      </c>
      <c r="D13" s="71"/>
      <c r="E13" s="72"/>
      <c r="F13" s="72"/>
      <c r="G13" s="72"/>
      <c r="H13" s="73"/>
      <c r="I13" s="8"/>
      <c r="J13" s="8"/>
      <c r="K13" s="7"/>
      <c r="L13" s="7"/>
      <c r="M13" s="7"/>
      <c r="N13" s="32"/>
      <c r="O13" s="32"/>
      <c r="P13" s="7"/>
    </row>
    <row r="14" spans="1:29" s="13" customFormat="1" ht="3.75" customHeight="1" x14ac:dyDescent="0.35">
      <c r="C14" s="2"/>
      <c r="D14" s="2"/>
      <c r="E14" s="2"/>
      <c r="F14" s="2"/>
      <c r="G14" s="34"/>
      <c r="H14" s="35"/>
      <c r="J14" s="23"/>
      <c r="P14" s="40"/>
      <c r="Q14" s="16"/>
      <c r="R14" s="7"/>
      <c r="AC14" s="55"/>
    </row>
    <row r="15" spans="1:29" ht="18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9" s="36" customFormat="1" ht="18" customHeight="1" x14ac:dyDescent="0.2">
      <c r="A16" s="11"/>
      <c r="B16" s="85" t="s">
        <v>7</v>
      </c>
      <c r="C16" s="58" t="s">
        <v>8</v>
      </c>
      <c r="D16" s="87"/>
      <c r="E16" s="88"/>
      <c r="F16" s="88"/>
      <c r="G16" s="59"/>
      <c r="H16" s="67" t="s">
        <v>24</v>
      </c>
      <c r="I16" s="68"/>
      <c r="J16" s="58" t="s">
        <v>22</v>
      </c>
      <c r="K16" s="59"/>
      <c r="L16" s="58" t="s">
        <v>38</v>
      </c>
      <c r="M16" s="59"/>
      <c r="N16" s="58" t="s">
        <v>16</v>
      </c>
      <c r="O16" s="44"/>
      <c r="P16" s="45"/>
      <c r="Q16" s="7"/>
      <c r="U16" s="1" t="s">
        <v>12</v>
      </c>
      <c r="V16" s="36" t="s">
        <v>20</v>
      </c>
      <c r="Y16" s="36" t="s">
        <v>27</v>
      </c>
      <c r="AA16" s="36" t="s">
        <v>35</v>
      </c>
      <c r="AB16" s="36" t="s">
        <v>36</v>
      </c>
      <c r="AC16" s="38" t="s">
        <v>22</v>
      </c>
    </row>
    <row r="17" spans="1:29" s="36" customFormat="1" ht="18" customHeight="1" x14ac:dyDescent="0.2">
      <c r="A17" s="11"/>
      <c r="B17" s="86"/>
      <c r="C17" s="60"/>
      <c r="D17" s="89"/>
      <c r="E17" s="90"/>
      <c r="F17" s="90"/>
      <c r="G17" s="61"/>
      <c r="H17" s="69" t="s">
        <v>14</v>
      </c>
      <c r="I17" s="70"/>
      <c r="J17" s="60"/>
      <c r="K17" s="61"/>
      <c r="L17" s="60"/>
      <c r="M17" s="61"/>
      <c r="N17" s="60"/>
      <c r="O17" s="46"/>
      <c r="P17" s="47"/>
      <c r="Q17" s="7"/>
      <c r="S17" s="36">
        <v>1</v>
      </c>
      <c r="U17" s="1" t="s">
        <v>10</v>
      </c>
      <c r="V17" s="37" t="s">
        <v>21</v>
      </c>
      <c r="Y17" s="36" t="s">
        <v>29</v>
      </c>
      <c r="AA17" s="38">
        <v>7.1</v>
      </c>
      <c r="AB17" s="38">
        <v>8.49</v>
      </c>
      <c r="AC17" s="38">
        <v>0.25</v>
      </c>
    </row>
    <row r="18" spans="1:29" ht="23.25" customHeight="1" x14ac:dyDescent="0.2">
      <c r="A18" s="7"/>
      <c r="B18" s="24"/>
      <c r="C18" s="71"/>
      <c r="D18" s="81"/>
      <c r="E18" s="81"/>
      <c r="F18" s="81"/>
      <c r="G18" s="66"/>
      <c r="H18" s="65"/>
      <c r="I18" s="66"/>
      <c r="J18" s="77" t="str">
        <f t="shared" ref="J18:J36" si="0">IF(H18="","",IF(AND($AA$17&lt;=H18,H18&lt;=$AB$17),$AC$17,IF(AND($AA$18&lt;=H18,H18&lt;=$AB$18),$AC$18,IF(AND($AA$19&lt;=H18,H18&lt;=$AB$19),$AC$19,IF(AND($AA$20&lt;=H18,H18&lt;=$AB$20),$AC$20,IF(AND($AA$21&lt;=H18,H18&lt;=$AB$21),$AC$21,IF(AND($AA$22&lt;=H18,H18&lt;=$AB$22),$AC$22,IF(AND($AA$23&lt;=H18,H18&lt;=$AB$23),$AC$23,IF(AND($AA$24&lt;=H18,H18&lt;=$AB$24),$AC$24,IF(AND($AA$25&lt;=H18,H18&lt;=$AB$25),$AC$25,IF(AND($AA$26&lt;=H18,H18&lt;=$AB$26),$AC$26,IF(AND($AA$27&lt;=H18,H18&lt;=$AB$27),$AC$27,IF(AND($AA$28&lt;=H18,H18&lt;=$AB$28),$AC$28,IF(AND($AA$29&lt;=H18,H18&lt;=$AB$29),$AC$29,IF(AND($AA$30&lt;=H18,H18&lt;=$AB$30),$AC$30,IF(AND($AA$31&lt;=H18,H18&lt;=$AB$31),$AC$31,IF(AND($AA$32&lt;=H18,H18&lt;=$AB$32),$AC$32,IF(AND($AA$33&lt;=H18,H18&lt;=$AB$33),$AC$33,IF(AND($AA$34&lt;=H18,H18&lt;=$AB$34),$AC$34,IF(AND($AA$35&lt;=H18,H18&lt;=$AB$35),$AC$35,IF(AND($AA$36&lt;=H18,H18&lt;=$AB$36),$AC$36,IF(AND($AA$37&lt;=H18,H18&lt;=$AB$37),$AC$37,IF(AND($AA$38&lt;=H18,H18&lt;=$AB$38),$AC$38,IF(AND($AA$39&lt;=H18,H18&lt;=$AB$39),$AC$39,IF(AND($AA$40&lt;=H18,H18&lt;=$AB$40),$AC$40,IF(AND($AA$41&lt;=H18,H18&lt;=$AB$41),$AC$41,IF(AND($AA$42&lt;=H18,H18&lt;=$AB$42),$AC$42,IF(AND($AA$43&lt;=H18,H18&lt;=$AB$43),$AC$43,IF($AA$44&lt;=H18,$AC$44,)))))))))))))))))))))))))))))</f>
        <v/>
      </c>
      <c r="K18" s="78"/>
      <c r="L18" s="62"/>
      <c r="M18" s="63"/>
      <c r="N18" s="79"/>
      <c r="O18" s="80"/>
      <c r="P18" s="73"/>
      <c r="Q18" s="7"/>
      <c r="S18" s="36">
        <v>2</v>
      </c>
      <c r="U18" s="1" t="s">
        <v>11</v>
      </c>
      <c r="V18" s="37" t="s">
        <v>23</v>
      </c>
      <c r="Y18" s="36" t="s">
        <v>28</v>
      </c>
      <c r="AA18" s="39">
        <v>8.5</v>
      </c>
      <c r="AB18" s="39">
        <f>+AB17+1</f>
        <v>9.49</v>
      </c>
      <c r="AC18" s="39">
        <f>+AC17+0.25</f>
        <v>0.5</v>
      </c>
    </row>
    <row r="19" spans="1:29" ht="23.25" customHeight="1" x14ac:dyDescent="0.2">
      <c r="A19" s="7"/>
      <c r="B19" s="24"/>
      <c r="C19" s="71"/>
      <c r="D19" s="81"/>
      <c r="E19" s="81"/>
      <c r="F19" s="81"/>
      <c r="G19" s="66"/>
      <c r="H19" s="65"/>
      <c r="I19" s="66"/>
      <c r="J19" s="77" t="str">
        <f t="shared" si="0"/>
        <v/>
      </c>
      <c r="K19" s="78"/>
      <c r="L19" s="62"/>
      <c r="M19" s="63"/>
      <c r="N19" s="79"/>
      <c r="O19" s="80"/>
      <c r="P19" s="73"/>
      <c r="Q19" s="7"/>
      <c r="S19" s="36">
        <v>3</v>
      </c>
      <c r="V19" s="1" t="s">
        <v>19</v>
      </c>
      <c r="AA19" s="39">
        <f>+AA18+1</f>
        <v>9.5</v>
      </c>
      <c r="AB19" s="39">
        <f>+AB18+1</f>
        <v>10.49</v>
      </c>
      <c r="AC19" s="39">
        <v>0.76</v>
      </c>
    </row>
    <row r="20" spans="1:29" ht="23.25" customHeight="1" x14ac:dyDescent="0.2">
      <c r="A20" s="7"/>
      <c r="B20" s="24"/>
      <c r="C20" s="71"/>
      <c r="D20" s="81"/>
      <c r="E20" s="81"/>
      <c r="F20" s="81"/>
      <c r="G20" s="66"/>
      <c r="H20" s="65"/>
      <c r="I20" s="66"/>
      <c r="J20" s="77" t="str">
        <f t="shared" si="0"/>
        <v/>
      </c>
      <c r="K20" s="78"/>
      <c r="L20" s="62"/>
      <c r="M20" s="63"/>
      <c r="N20" s="79"/>
      <c r="O20" s="80"/>
      <c r="P20" s="73"/>
      <c r="Q20" s="7"/>
      <c r="S20" s="36">
        <v>4</v>
      </c>
      <c r="AA20" s="39">
        <f t="shared" ref="AA20:AA31" si="1">+AA19+1</f>
        <v>10.5</v>
      </c>
      <c r="AB20" s="39">
        <f t="shared" ref="AB20:AB30" si="2">+AB19+1</f>
        <v>11.49</v>
      </c>
      <c r="AC20" s="39">
        <f t="shared" ref="AC20:AC30" si="3">+AC19+0.25</f>
        <v>1.01</v>
      </c>
    </row>
    <row r="21" spans="1:29" ht="23.25" customHeight="1" x14ac:dyDescent="0.2">
      <c r="A21" s="7"/>
      <c r="B21" s="24"/>
      <c r="C21" s="71"/>
      <c r="D21" s="81"/>
      <c r="E21" s="81"/>
      <c r="F21" s="81"/>
      <c r="G21" s="66"/>
      <c r="H21" s="65"/>
      <c r="I21" s="66"/>
      <c r="J21" s="77" t="str">
        <f t="shared" si="0"/>
        <v/>
      </c>
      <c r="K21" s="78"/>
      <c r="L21" s="62"/>
      <c r="M21" s="63"/>
      <c r="N21" s="79"/>
      <c r="O21" s="80"/>
      <c r="P21" s="73"/>
      <c r="Q21" s="7"/>
      <c r="S21" s="36">
        <v>5</v>
      </c>
      <c r="AA21" s="39">
        <f t="shared" si="1"/>
        <v>11.5</v>
      </c>
      <c r="AB21" s="39">
        <f t="shared" si="2"/>
        <v>12.49</v>
      </c>
      <c r="AC21" s="39">
        <f t="shared" si="3"/>
        <v>1.26</v>
      </c>
    </row>
    <row r="22" spans="1:29" ht="23.25" customHeight="1" x14ac:dyDescent="0.2">
      <c r="A22" s="7"/>
      <c r="B22" s="24"/>
      <c r="C22" s="71"/>
      <c r="D22" s="81"/>
      <c r="E22" s="81"/>
      <c r="F22" s="81"/>
      <c r="G22" s="66"/>
      <c r="H22" s="65"/>
      <c r="I22" s="66"/>
      <c r="J22" s="77" t="str">
        <f t="shared" si="0"/>
        <v/>
      </c>
      <c r="K22" s="78"/>
      <c r="L22" s="62"/>
      <c r="M22" s="63"/>
      <c r="N22" s="79"/>
      <c r="O22" s="80"/>
      <c r="P22" s="73"/>
      <c r="Q22" s="7"/>
      <c r="S22" s="36">
        <v>6</v>
      </c>
      <c r="AA22" s="39">
        <f t="shared" si="1"/>
        <v>12.5</v>
      </c>
      <c r="AB22" s="39">
        <f t="shared" si="2"/>
        <v>13.49</v>
      </c>
      <c r="AC22" s="39">
        <f t="shared" si="3"/>
        <v>1.51</v>
      </c>
    </row>
    <row r="23" spans="1:29" ht="23.25" customHeight="1" x14ac:dyDescent="0.2">
      <c r="A23" s="7"/>
      <c r="B23" s="24"/>
      <c r="C23" s="71"/>
      <c r="D23" s="81"/>
      <c r="E23" s="81"/>
      <c r="F23" s="81"/>
      <c r="G23" s="66"/>
      <c r="H23" s="65"/>
      <c r="I23" s="66"/>
      <c r="J23" s="77" t="str">
        <f t="shared" si="0"/>
        <v/>
      </c>
      <c r="K23" s="78"/>
      <c r="L23" s="62"/>
      <c r="M23" s="63"/>
      <c r="N23" s="79"/>
      <c r="O23" s="80"/>
      <c r="P23" s="73"/>
      <c r="Q23" s="7"/>
      <c r="S23" s="36">
        <v>7</v>
      </c>
      <c r="AA23" s="39">
        <f t="shared" si="1"/>
        <v>13.5</v>
      </c>
      <c r="AB23" s="39">
        <f t="shared" si="2"/>
        <v>14.49</v>
      </c>
      <c r="AC23" s="39">
        <f t="shared" si="3"/>
        <v>1.76</v>
      </c>
    </row>
    <row r="24" spans="1:29" ht="23.25" customHeight="1" x14ac:dyDescent="0.2">
      <c r="A24" s="7"/>
      <c r="B24" s="24"/>
      <c r="C24" s="71"/>
      <c r="D24" s="81"/>
      <c r="E24" s="81"/>
      <c r="F24" s="81"/>
      <c r="G24" s="66"/>
      <c r="H24" s="65"/>
      <c r="I24" s="66"/>
      <c r="J24" s="77" t="str">
        <f t="shared" si="0"/>
        <v/>
      </c>
      <c r="K24" s="78"/>
      <c r="L24" s="62"/>
      <c r="M24" s="63"/>
      <c r="N24" s="79"/>
      <c r="O24" s="80"/>
      <c r="P24" s="73"/>
      <c r="Q24" s="7"/>
      <c r="S24" s="36">
        <v>8</v>
      </c>
      <c r="AA24" s="39">
        <f t="shared" si="1"/>
        <v>14.5</v>
      </c>
      <c r="AB24" s="39">
        <f t="shared" si="2"/>
        <v>15.49</v>
      </c>
      <c r="AC24" s="39">
        <v>2.02</v>
      </c>
    </row>
    <row r="25" spans="1:29" ht="23.25" customHeight="1" x14ac:dyDescent="0.2">
      <c r="A25" s="7"/>
      <c r="B25" s="24"/>
      <c r="C25" s="71"/>
      <c r="D25" s="81"/>
      <c r="E25" s="81"/>
      <c r="F25" s="81"/>
      <c r="G25" s="66"/>
      <c r="H25" s="65"/>
      <c r="I25" s="66"/>
      <c r="J25" s="77" t="str">
        <f t="shared" si="0"/>
        <v/>
      </c>
      <c r="K25" s="78"/>
      <c r="L25" s="62"/>
      <c r="M25" s="63"/>
      <c r="N25" s="79"/>
      <c r="O25" s="80"/>
      <c r="P25" s="73"/>
      <c r="Q25" s="7"/>
      <c r="S25" s="36">
        <v>9</v>
      </c>
      <c r="AA25" s="39">
        <f t="shared" si="1"/>
        <v>15.5</v>
      </c>
      <c r="AB25" s="39">
        <f t="shared" si="2"/>
        <v>16.490000000000002</v>
      </c>
      <c r="AC25" s="39">
        <f t="shared" si="3"/>
        <v>2.27</v>
      </c>
    </row>
    <row r="26" spans="1:29" ht="23.25" customHeight="1" x14ac:dyDescent="0.2">
      <c r="A26" s="7"/>
      <c r="B26" s="24"/>
      <c r="C26" s="71"/>
      <c r="D26" s="81"/>
      <c r="E26" s="81"/>
      <c r="F26" s="81"/>
      <c r="G26" s="66"/>
      <c r="H26" s="65"/>
      <c r="I26" s="66"/>
      <c r="J26" s="77" t="str">
        <f t="shared" si="0"/>
        <v/>
      </c>
      <c r="K26" s="78"/>
      <c r="L26" s="62"/>
      <c r="M26" s="63"/>
      <c r="N26" s="79"/>
      <c r="O26" s="80"/>
      <c r="P26" s="73"/>
      <c r="Q26" s="7"/>
      <c r="S26" s="36">
        <v>10</v>
      </c>
      <c r="AA26" s="39">
        <f t="shared" si="1"/>
        <v>16.5</v>
      </c>
      <c r="AB26" s="39">
        <f t="shared" si="2"/>
        <v>17.490000000000002</v>
      </c>
      <c r="AC26" s="39">
        <f t="shared" si="3"/>
        <v>2.52</v>
      </c>
    </row>
    <row r="27" spans="1:29" ht="23.25" customHeight="1" x14ac:dyDescent="0.2">
      <c r="A27" s="7"/>
      <c r="B27" s="24"/>
      <c r="C27" s="71"/>
      <c r="D27" s="81"/>
      <c r="E27" s="81"/>
      <c r="F27" s="81"/>
      <c r="G27" s="66"/>
      <c r="H27" s="65"/>
      <c r="I27" s="66"/>
      <c r="J27" s="77" t="str">
        <f t="shared" si="0"/>
        <v/>
      </c>
      <c r="K27" s="78"/>
      <c r="L27" s="62"/>
      <c r="M27" s="63"/>
      <c r="N27" s="79"/>
      <c r="O27" s="80"/>
      <c r="P27" s="73"/>
      <c r="Q27" s="7"/>
      <c r="S27" s="36">
        <v>11</v>
      </c>
      <c r="AA27" s="39">
        <f t="shared" si="1"/>
        <v>17.5</v>
      </c>
      <c r="AB27" s="39">
        <f t="shared" si="2"/>
        <v>18.490000000000002</v>
      </c>
      <c r="AC27" s="39">
        <f t="shared" si="3"/>
        <v>2.77</v>
      </c>
    </row>
    <row r="28" spans="1:29" ht="23.25" customHeight="1" x14ac:dyDescent="0.2">
      <c r="A28" s="7"/>
      <c r="B28" s="24"/>
      <c r="C28" s="71"/>
      <c r="D28" s="81"/>
      <c r="E28" s="81"/>
      <c r="F28" s="81"/>
      <c r="G28" s="66"/>
      <c r="H28" s="65"/>
      <c r="I28" s="66"/>
      <c r="J28" s="77" t="str">
        <f t="shared" si="0"/>
        <v/>
      </c>
      <c r="K28" s="78"/>
      <c r="L28" s="62"/>
      <c r="M28" s="63"/>
      <c r="N28" s="79"/>
      <c r="O28" s="80"/>
      <c r="P28" s="73"/>
      <c r="Q28" s="7"/>
      <c r="S28" s="36">
        <v>12</v>
      </c>
      <c r="AA28" s="39">
        <f t="shared" si="1"/>
        <v>18.5</v>
      </c>
      <c r="AB28" s="39">
        <f t="shared" si="2"/>
        <v>19.490000000000002</v>
      </c>
      <c r="AC28" s="39">
        <f t="shared" si="3"/>
        <v>3.02</v>
      </c>
    </row>
    <row r="29" spans="1:29" ht="23.25" customHeight="1" x14ac:dyDescent="0.2">
      <c r="A29" s="7"/>
      <c r="B29" s="24"/>
      <c r="C29" s="71"/>
      <c r="D29" s="81"/>
      <c r="E29" s="81"/>
      <c r="F29" s="81"/>
      <c r="G29" s="66"/>
      <c r="H29" s="65"/>
      <c r="I29" s="66"/>
      <c r="J29" s="77" t="str">
        <f t="shared" si="0"/>
        <v/>
      </c>
      <c r="K29" s="78"/>
      <c r="L29" s="62"/>
      <c r="M29" s="63"/>
      <c r="N29" s="79"/>
      <c r="O29" s="80"/>
      <c r="P29" s="73"/>
      <c r="Q29" s="7"/>
      <c r="AA29" s="39">
        <f t="shared" si="1"/>
        <v>19.5</v>
      </c>
      <c r="AB29" s="39">
        <f t="shared" si="2"/>
        <v>20.490000000000002</v>
      </c>
      <c r="AC29" s="39">
        <v>3.28</v>
      </c>
    </row>
    <row r="30" spans="1:29" ht="23.25" customHeight="1" x14ac:dyDescent="0.2">
      <c r="A30" s="7"/>
      <c r="B30" s="24"/>
      <c r="C30" s="71"/>
      <c r="D30" s="81"/>
      <c r="E30" s="81"/>
      <c r="F30" s="81"/>
      <c r="G30" s="66"/>
      <c r="H30" s="65"/>
      <c r="I30" s="66"/>
      <c r="J30" s="77" t="str">
        <f t="shared" si="0"/>
        <v/>
      </c>
      <c r="K30" s="78"/>
      <c r="L30" s="62"/>
      <c r="M30" s="63"/>
      <c r="N30" s="79"/>
      <c r="O30" s="80"/>
      <c r="P30" s="73"/>
      <c r="Q30" s="7"/>
      <c r="AA30" s="39">
        <f t="shared" si="1"/>
        <v>20.5</v>
      </c>
      <c r="AB30" s="39">
        <f t="shared" si="2"/>
        <v>21.490000000000002</v>
      </c>
      <c r="AC30" s="39">
        <f t="shared" si="3"/>
        <v>3.53</v>
      </c>
    </row>
    <row r="31" spans="1:29" ht="23.25" customHeight="1" x14ac:dyDescent="0.2">
      <c r="A31" s="7"/>
      <c r="B31" s="24"/>
      <c r="C31" s="71"/>
      <c r="D31" s="81"/>
      <c r="E31" s="81"/>
      <c r="F31" s="81"/>
      <c r="G31" s="66"/>
      <c r="H31" s="65"/>
      <c r="I31" s="66"/>
      <c r="J31" s="77" t="str">
        <f t="shared" si="0"/>
        <v/>
      </c>
      <c r="K31" s="78"/>
      <c r="L31" s="62"/>
      <c r="M31" s="63"/>
      <c r="N31" s="79"/>
      <c r="O31" s="80"/>
      <c r="P31" s="73"/>
      <c r="Q31" s="7"/>
      <c r="AA31" s="39">
        <f t="shared" si="1"/>
        <v>21.5</v>
      </c>
      <c r="AB31" s="39">
        <v>22.4</v>
      </c>
      <c r="AC31" s="39">
        <v>3.62</v>
      </c>
    </row>
    <row r="32" spans="1:29" ht="23.25" customHeight="1" x14ac:dyDescent="0.2">
      <c r="A32" s="7"/>
      <c r="B32" s="24"/>
      <c r="C32" s="71"/>
      <c r="D32" s="81"/>
      <c r="E32" s="81"/>
      <c r="F32" s="81"/>
      <c r="G32" s="66"/>
      <c r="H32" s="65"/>
      <c r="I32" s="66"/>
      <c r="J32" s="77" t="str">
        <f t="shared" si="0"/>
        <v/>
      </c>
      <c r="K32" s="78"/>
      <c r="L32" s="62"/>
      <c r="M32" s="63"/>
      <c r="N32" s="79"/>
      <c r="O32" s="80"/>
      <c r="P32" s="73"/>
      <c r="Q32" s="7"/>
      <c r="AA32" s="39">
        <v>22.5</v>
      </c>
      <c r="AB32" s="39">
        <v>23.4</v>
      </c>
      <c r="AC32" s="39">
        <v>4.03</v>
      </c>
    </row>
    <row r="33" spans="1:29" ht="23.25" customHeight="1" x14ac:dyDescent="0.2">
      <c r="A33" s="7"/>
      <c r="B33" s="24"/>
      <c r="C33" s="71"/>
      <c r="D33" s="81"/>
      <c r="E33" s="81"/>
      <c r="F33" s="81"/>
      <c r="G33" s="66"/>
      <c r="H33" s="65"/>
      <c r="I33" s="66"/>
      <c r="J33" s="77" t="str">
        <f t="shared" si="0"/>
        <v/>
      </c>
      <c r="K33" s="78"/>
      <c r="L33" s="62"/>
      <c r="M33" s="63"/>
      <c r="N33" s="79"/>
      <c r="O33" s="80"/>
      <c r="P33" s="73"/>
      <c r="Q33" s="7"/>
      <c r="AA33" s="39">
        <v>23.5</v>
      </c>
      <c r="AB33" s="39">
        <f>+AB32+1</f>
        <v>24.4</v>
      </c>
      <c r="AC33" s="39">
        <v>4.28</v>
      </c>
    </row>
    <row r="34" spans="1:29" ht="23.25" customHeight="1" x14ac:dyDescent="0.2">
      <c r="A34" s="7"/>
      <c r="B34" s="24"/>
      <c r="C34" s="71"/>
      <c r="D34" s="81"/>
      <c r="E34" s="81"/>
      <c r="F34" s="81"/>
      <c r="G34" s="66"/>
      <c r="H34" s="65"/>
      <c r="I34" s="66"/>
      <c r="J34" s="77" t="str">
        <f t="shared" si="0"/>
        <v/>
      </c>
      <c r="K34" s="78"/>
      <c r="L34" s="62"/>
      <c r="M34" s="63"/>
      <c r="N34" s="79"/>
      <c r="O34" s="80"/>
      <c r="P34" s="73"/>
      <c r="Q34" s="7"/>
      <c r="AA34" s="39">
        <f>+AA33+1</f>
        <v>24.5</v>
      </c>
      <c r="AB34" s="39">
        <f t="shared" ref="AA34:AB44" si="4">+AB33+1</f>
        <v>25.4</v>
      </c>
      <c r="AC34" s="39">
        <v>4.53</v>
      </c>
    </row>
    <row r="35" spans="1:29" ht="23.25" customHeight="1" x14ac:dyDescent="0.2">
      <c r="A35" s="7"/>
      <c r="B35" s="24"/>
      <c r="C35" s="71"/>
      <c r="D35" s="81"/>
      <c r="E35" s="81"/>
      <c r="F35" s="81"/>
      <c r="G35" s="66"/>
      <c r="H35" s="65"/>
      <c r="I35" s="66"/>
      <c r="J35" s="77" t="str">
        <f t="shared" si="0"/>
        <v/>
      </c>
      <c r="K35" s="78"/>
      <c r="L35" s="62"/>
      <c r="M35" s="63"/>
      <c r="N35" s="79"/>
      <c r="O35" s="80"/>
      <c r="P35" s="73"/>
      <c r="Q35" s="7"/>
      <c r="AA35" s="39">
        <f t="shared" si="4"/>
        <v>25.5</v>
      </c>
      <c r="AB35" s="39">
        <f t="shared" si="4"/>
        <v>26.4</v>
      </c>
      <c r="AC35" s="39">
        <v>4.78</v>
      </c>
    </row>
    <row r="36" spans="1:29" ht="23.25" customHeight="1" x14ac:dyDescent="0.2">
      <c r="A36" s="7"/>
      <c r="B36" s="24"/>
      <c r="C36" s="71"/>
      <c r="D36" s="81"/>
      <c r="E36" s="81"/>
      <c r="F36" s="81"/>
      <c r="G36" s="66"/>
      <c r="H36" s="65"/>
      <c r="I36" s="66"/>
      <c r="J36" s="77" t="str">
        <f t="shared" si="0"/>
        <v/>
      </c>
      <c r="K36" s="78"/>
      <c r="L36" s="62"/>
      <c r="M36" s="63"/>
      <c r="N36" s="79"/>
      <c r="O36" s="80"/>
      <c r="P36" s="73"/>
      <c r="Q36" s="7"/>
      <c r="AA36" s="39">
        <f t="shared" si="4"/>
        <v>26.5</v>
      </c>
      <c r="AB36" s="39">
        <f t="shared" si="4"/>
        <v>27.4</v>
      </c>
      <c r="AC36" s="39">
        <v>5.03</v>
      </c>
    </row>
    <row r="37" spans="1:29" ht="23.25" customHeight="1" x14ac:dyDescent="0.2">
      <c r="A37" s="7"/>
      <c r="B37" s="24"/>
      <c r="C37" s="71"/>
      <c r="D37" s="81"/>
      <c r="E37" s="81"/>
      <c r="F37" s="81"/>
      <c r="G37" s="66"/>
      <c r="H37" s="65"/>
      <c r="I37" s="66"/>
      <c r="J37" s="77" t="str">
        <f t="shared" ref="J37" si="5">IF(H37="","",IF(AND($AA$17&lt;=H37,H37&lt;=$AB$17),$AC$17,IF(AND($AA$18&lt;=H37,H37&lt;=$AB$18),$AC$18,IF(AND($AA$19&lt;=H37,H37&lt;=$AB$19),$AC$19,IF(AND($AA$20&lt;=H37,H37&lt;=$AB$20),$AC$20,IF(AND($AA$21&lt;=H37,H37&lt;=$AB$21),$AC$21,IF(AND($AA$22&lt;=H37,H37&lt;=$AB$22),$AC$22,IF(AND($AA$23&lt;=H37,H37&lt;=$AB$23),$AC$23,IF(AND($AA$24&lt;=H37,H37&lt;=$AB$24),$AC$24,IF(AND($AA$25&lt;=H37,H37&lt;=$AB$25),$AC$25,IF(AND($AA$26&lt;=H37,H37&lt;=$AB$26),$AC$26,IF(AND($AA$27&lt;=H37,H37&lt;=$AB$27),$AC$27,IF(AND($AA$28&lt;=H37,H37&lt;=$AB$28),$AC$28,IF(AND($AA$29&lt;=H37,H37&lt;=$AB$29),$AC$29,IF(AND($AA$30&lt;=H37,H37&lt;=$AB$30),$AC$30,IF(AND($AA$31&lt;=H37,H37&lt;=$AB$31),$AC$31,IF(AND($AA$32&lt;=H37,H37&lt;=$AB$32),$AC$3,IF(AND($AA$33&lt;=H37,H37&lt;=$AB$33),$AC$33,IF(AND($AA$34&lt;=H37,H37&lt;=$AB$34),$AC$34,IF(AND($AA$35&lt;=H37,H37&lt;=$AB$35),$AC$35,IF(AND($AA$36&lt;=H37,H37&lt;=$AB$36),$AC$36,IF(AND($AA$37&lt;=H37,H37&lt;=$AB$37),$AC$37,IF(AND($AA$38&lt;=H37,H37&lt;=$AB$38),$AC$38,IF(AND($AA$39&lt;=H37,H37&lt;=$AB$39),$AC$39,IF(AND($AA$40&lt;=H37,H37&lt;=$AB$40),$AC$40,IF(AND($AA$41&lt;=H37,H37&lt;=$AB$41),$AC$41,IF(AND($AA$42&lt;=H37,H37&lt;=$AB$42),$AC$42,IF(AND($AA$43&lt;=H37,H37&lt;=$AB$43),$AC$43,IF($AA$44&lt;=H37,$AC$44,)))))))))))))))))))))))))))))</f>
        <v/>
      </c>
      <c r="K37" s="78"/>
      <c r="L37" s="62"/>
      <c r="M37" s="63"/>
      <c r="N37" s="79"/>
      <c r="O37" s="80"/>
      <c r="P37" s="73"/>
      <c r="Q37" s="7"/>
      <c r="AA37" s="39">
        <f t="shared" si="4"/>
        <v>27.5</v>
      </c>
      <c r="AB37" s="39">
        <f t="shared" si="4"/>
        <v>28.4</v>
      </c>
      <c r="AC37" s="39">
        <v>5.29</v>
      </c>
    </row>
    <row r="38" spans="1:29" ht="22.5" customHeight="1" x14ac:dyDescent="0.2">
      <c r="A38" s="7"/>
      <c r="B38" s="7" t="s">
        <v>9</v>
      </c>
      <c r="C38" s="7"/>
      <c r="D38" s="7"/>
      <c r="E38" s="7"/>
      <c r="F38" s="7"/>
      <c r="G38" s="7"/>
      <c r="H38" s="13"/>
      <c r="I38" s="13"/>
      <c r="J38" s="13"/>
      <c r="K38" s="13"/>
      <c r="L38" s="13"/>
      <c r="M38" s="13"/>
      <c r="N38" s="7"/>
      <c r="O38" s="7"/>
      <c r="P38" s="7"/>
      <c r="Q38" s="7"/>
      <c r="AA38" s="39">
        <f t="shared" si="4"/>
        <v>28.5</v>
      </c>
      <c r="AB38" s="39">
        <f t="shared" si="4"/>
        <v>29.4</v>
      </c>
      <c r="AC38" s="39">
        <v>5.54</v>
      </c>
    </row>
    <row r="39" spans="1:29" s="7" customFormat="1" x14ac:dyDescent="0.2">
      <c r="H39" s="13"/>
      <c r="I39" s="13"/>
      <c r="K39" s="13"/>
      <c r="L39" s="13"/>
      <c r="M39" s="13"/>
      <c r="N39" s="21"/>
      <c r="O39" s="21"/>
      <c r="P39" s="21"/>
      <c r="AA39" s="39">
        <f t="shared" si="4"/>
        <v>29.5</v>
      </c>
      <c r="AB39" s="39">
        <f t="shared" si="4"/>
        <v>30.4</v>
      </c>
      <c r="AC39" s="56">
        <v>5.79</v>
      </c>
    </row>
    <row r="40" spans="1:29" s="7" customFormat="1" ht="43.5" customHeight="1" x14ac:dyDescent="0.2">
      <c r="B40" s="13" t="s">
        <v>25</v>
      </c>
      <c r="C40" s="13"/>
      <c r="D40" s="13"/>
      <c r="E40" s="13"/>
      <c r="F40" s="13"/>
      <c r="G40" s="13"/>
      <c r="H40" s="13"/>
      <c r="I40" s="13"/>
      <c r="K40" s="16"/>
      <c r="L40" s="57"/>
      <c r="M40" s="57"/>
      <c r="N40" s="13" t="s">
        <v>26</v>
      </c>
      <c r="P40" s="13"/>
      <c r="AA40" s="39">
        <f t="shared" si="4"/>
        <v>30.5</v>
      </c>
      <c r="AB40" s="39">
        <f t="shared" si="4"/>
        <v>31.4</v>
      </c>
      <c r="AC40" s="56">
        <v>6.04</v>
      </c>
    </row>
    <row r="41" spans="1:29" s="7" customFormat="1" ht="21.75" customHeight="1" x14ac:dyDescent="0.2">
      <c r="C41" s="83"/>
      <c r="D41" s="84"/>
      <c r="E41" s="13"/>
      <c r="F41" s="13"/>
      <c r="G41" s="13"/>
      <c r="H41" s="13"/>
      <c r="I41" s="16"/>
      <c r="K41" s="13"/>
      <c r="L41" s="13"/>
      <c r="M41" s="13"/>
      <c r="N41" s="16"/>
      <c r="O41" s="16"/>
      <c r="P41" s="13"/>
      <c r="AA41" s="39">
        <f t="shared" si="4"/>
        <v>31.5</v>
      </c>
      <c r="AB41" s="39">
        <f t="shared" si="4"/>
        <v>32.4</v>
      </c>
      <c r="AC41" s="56">
        <v>6.29</v>
      </c>
    </row>
    <row r="42" spans="1:29" s="7" customFormat="1" x14ac:dyDescent="0.2">
      <c r="B42" s="13"/>
      <c r="C42" s="13"/>
      <c r="D42" s="13"/>
      <c r="E42" s="13"/>
      <c r="F42" s="13"/>
      <c r="G42" s="13"/>
      <c r="H42" s="13"/>
      <c r="I42" s="16"/>
      <c r="K42" s="13"/>
      <c r="L42" s="13"/>
      <c r="M42" s="13"/>
      <c r="N42" s="13"/>
      <c r="O42" s="13"/>
      <c r="P42" s="13"/>
      <c r="AA42" s="39">
        <f t="shared" si="4"/>
        <v>32.5</v>
      </c>
      <c r="AB42" s="39">
        <f t="shared" si="4"/>
        <v>33.4</v>
      </c>
      <c r="AC42" s="56">
        <v>6.54</v>
      </c>
    </row>
    <row r="43" spans="1:29" s="7" customFormat="1" ht="18" customHeight="1" x14ac:dyDescent="0.2">
      <c r="B43" s="41" t="s">
        <v>13</v>
      </c>
      <c r="C43" s="19"/>
      <c r="D43" s="19"/>
      <c r="E43" s="19"/>
      <c r="F43" s="19"/>
      <c r="G43" s="19"/>
      <c r="H43" s="19"/>
      <c r="I43" s="16"/>
      <c r="J43" s="13"/>
      <c r="K43" s="13"/>
      <c r="L43" s="13"/>
      <c r="M43" s="13"/>
      <c r="N43" s="41" t="s">
        <v>13</v>
      </c>
      <c r="O43" s="19"/>
      <c r="P43" s="19"/>
      <c r="AA43" s="39">
        <f t="shared" si="4"/>
        <v>33.5</v>
      </c>
      <c r="AB43" s="39">
        <f t="shared" si="4"/>
        <v>34.4</v>
      </c>
      <c r="AC43" s="56">
        <v>6.8</v>
      </c>
    </row>
    <row r="44" spans="1:29" s="7" customFormat="1" ht="12.75" customHeight="1" x14ac:dyDescent="0.2">
      <c r="B44" s="42"/>
      <c r="C44" s="16"/>
      <c r="D44" s="13"/>
      <c r="E44" s="13"/>
      <c r="F44" s="13"/>
      <c r="G44" s="13"/>
      <c r="H44" s="13"/>
      <c r="I44" s="16"/>
      <c r="J44" s="13"/>
      <c r="K44" s="13"/>
      <c r="L44" s="13"/>
      <c r="M44" s="13"/>
      <c r="N44" s="13"/>
      <c r="O44" s="13"/>
      <c r="P44" s="13"/>
      <c r="AA44" s="39">
        <f t="shared" si="4"/>
        <v>34.5</v>
      </c>
      <c r="AB44" s="39">
        <v>999</v>
      </c>
      <c r="AC44" s="56">
        <v>7.05</v>
      </c>
    </row>
    <row r="45" spans="1:29" s="7" customFormat="1" ht="7.5" customHeight="1" x14ac:dyDescent="0.2">
      <c r="B45" s="42"/>
      <c r="C45" s="16"/>
      <c r="D45" s="13"/>
      <c r="E45" s="13"/>
      <c r="F45" s="13"/>
      <c r="G45" s="13"/>
      <c r="H45" s="13"/>
      <c r="I45" s="20"/>
      <c r="J45" s="13"/>
      <c r="K45" s="13"/>
      <c r="L45" s="13"/>
      <c r="M45" s="13"/>
      <c r="N45" s="13"/>
      <c r="O45" s="13"/>
      <c r="P45" s="13"/>
      <c r="AC45" s="56"/>
    </row>
    <row r="46" spans="1:29" s="7" customFormat="1" ht="15.75" customHeight="1" x14ac:dyDescent="0.25">
      <c r="C46" s="16"/>
      <c r="D46" s="13"/>
      <c r="E46" s="13"/>
      <c r="F46" s="13"/>
      <c r="G46" s="13"/>
      <c r="H46" s="13"/>
      <c r="I46" s="20"/>
      <c r="J46" s="21"/>
      <c r="K46" s="21"/>
      <c r="L46" s="21"/>
      <c r="M46" s="21"/>
      <c r="N46" s="13"/>
      <c r="O46" s="13"/>
      <c r="P46" s="13"/>
      <c r="Q46" s="43"/>
      <c r="AC46" s="56"/>
    </row>
    <row r="47" spans="1:29" s="7" customFormat="1" ht="18.75" customHeight="1" x14ac:dyDescent="0.2">
      <c r="H47" s="13"/>
      <c r="I47" s="13"/>
      <c r="J47" s="21"/>
      <c r="K47" s="21"/>
      <c r="L47" s="21"/>
      <c r="M47" s="21"/>
      <c r="N47" s="48" t="s">
        <v>15</v>
      </c>
      <c r="O47" s="49"/>
      <c r="P47" s="50"/>
      <c r="AC47" s="56"/>
    </row>
    <row r="48" spans="1:29" s="7" customFormat="1" ht="7.5" customHeight="1" x14ac:dyDescent="0.2">
      <c r="H48" s="13"/>
      <c r="I48" s="16"/>
      <c r="J48" s="21"/>
      <c r="K48" s="21"/>
      <c r="L48" s="21"/>
      <c r="M48" s="21"/>
      <c r="N48" s="51"/>
      <c r="O48" s="52"/>
      <c r="P48" s="53"/>
      <c r="AC48" s="56"/>
    </row>
    <row r="49" spans="1:20" ht="15" customHeight="1" x14ac:dyDescent="0.35">
      <c r="A49" s="7"/>
      <c r="B49" s="12" t="s">
        <v>30</v>
      </c>
      <c r="C49" s="12"/>
      <c r="D49" s="12"/>
      <c r="E49" s="7"/>
      <c r="F49" s="7"/>
      <c r="H49" s="13"/>
      <c r="I49" s="16"/>
      <c r="J49" s="21"/>
      <c r="K49" s="21"/>
      <c r="L49" s="21"/>
      <c r="M49" s="21"/>
      <c r="N49" s="51" t="s">
        <v>17</v>
      </c>
      <c r="O49" s="52"/>
      <c r="P49" s="53"/>
      <c r="Q49" s="7"/>
      <c r="R49" s="7"/>
    </row>
    <row r="50" spans="1:20" ht="14.25" customHeight="1" x14ac:dyDescent="0.35">
      <c r="A50" s="7"/>
      <c r="B50" s="12"/>
      <c r="C50" s="7"/>
      <c r="D50" s="7"/>
      <c r="E50" s="7"/>
      <c r="F50" s="23"/>
      <c r="G50" s="23"/>
      <c r="H50" s="13"/>
      <c r="I50" s="23"/>
      <c r="J50" s="21"/>
      <c r="K50" s="21"/>
      <c r="L50" s="21"/>
      <c r="M50" s="21"/>
      <c r="N50" s="25"/>
      <c r="O50" s="16"/>
      <c r="P50" s="26"/>
      <c r="Q50" s="7"/>
      <c r="R50" s="7"/>
    </row>
    <row r="51" spans="1:20" ht="23.25" customHeight="1" x14ac:dyDescent="0.2">
      <c r="A51" s="7"/>
      <c r="B51" s="7"/>
      <c r="C51" s="7"/>
      <c r="D51" s="7"/>
      <c r="E51" s="7"/>
      <c r="F51" s="23"/>
      <c r="G51" s="23"/>
      <c r="H51" s="13"/>
      <c r="I51" s="23"/>
      <c r="J51" s="21"/>
      <c r="K51" s="21"/>
      <c r="L51" s="21"/>
      <c r="M51" s="21"/>
      <c r="N51" s="25"/>
      <c r="O51" s="16"/>
      <c r="P51" s="26"/>
      <c r="Q51" s="7"/>
      <c r="S51" s="7"/>
      <c r="T51" s="7"/>
    </row>
    <row r="52" spans="1:20" x14ac:dyDescent="0.2">
      <c r="A52" s="7"/>
      <c r="B52" s="7"/>
      <c r="C52" s="7"/>
      <c r="D52" s="7"/>
      <c r="E52" s="7"/>
      <c r="F52" s="23"/>
      <c r="G52" s="23"/>
      <c r="H52" s="13"/>
      <c r="I52" s="23"/>
      <c r="J52" s="21"/>
      <c r="K52" s="21"/>
      <c r="L52" s="21"/>
      <c r="M52" s="21"/>
      <c r="N52" s="27"/>
      <c r="O52" s="29"/>
      <c r="P52" s="28"/>
      <c r="Q52" s="7"/>
      <c r="S52" s="7"/>
      <c r="T52" s="7"/>
    </row>
    <row r="53" spans="1:20" x14ac:dyDescent="0.2">
      <c r="A53" s="7"/>
      <c r="B53" s="7"/>
      <c r="C53" s="7"/>
      <c r="D53" s="7"/>
      <c r="E53" s="7"/>
      <c r="F53" s="7"/>
      <c r="G53" s="7"/>
      <c r="H53" s="13"/>
      <c r="I53" s="16"/>
      <c r="J53" s="21"/>
      <c r="K53" s="21"/>
      <c r="L53" s="21"/>
      <c r="M53" s="21"/>
      <c r="N53" s="21"/>
      <c r="O53" s="21"/>
      <c r="P53" s="21"/>
      <c r="Q53" s="7"/>
      <c r="S53" s="7"/>
      <c r="T53" s="7"/>
    </row>
    <row r="54" spans="1:20" x14ac:dyDescent="0.2">
      <c r="A54" s="7"/>
      <c r="B54" s="7"/>
      <c r="C54" s="7"/>
      <c r="D54" s="7"/>
      <c r="E54" s="7"/>
      <c r="F54" s="7"/>
      <c r="G54" s="23"/>
      <c r="H54" s="16"/>
      <c r="I54" s="16"/>
      <c r="J54" s="17"/>
      <c r="K54" s="17"/>
      <c r="L54" s="17"/>
      <c r="M54" s="17"/>
      <c r="N54" s="21"/>
      <c r="O54" s="21"/>
      <c r="P54" s="21"/>
      <c r="Q54" s="7"/>
      <c r="S54" s="7"/>
      <c r="T54" s="7"/>
    </row>
    <row r="55" spans="1:20" ht="12.75" customHeight="1" x14ac:dyDescent="0.2">
      <c r="A55" s="7"/>
      <c r="B55" s="15"/>
      <c r="C55" s="16"/>
      <c r="D55" s="16"/>
      <c r="E55" s="14"/>
      <c r="F55" s="13"/>
      <c r="G55" s="82"/>
      <c r="H55" s="82"/>
      <c r="I55" s="17"/>
      <c r="J55" s="4"/>
      <c r="K55" s="4"/>
      <c r="L55" s="4"/>
      <c r="M55" s="4"/>
      <c r="N55" s="2"/>
      <c r="O55" s="2"/>
      <c r="P55" s="2"/>
      <c r="Q55" s="7"/>
      <c r="R55" s="7"/>
    </row>
    <row r="56" spans="1:20" x14ac:dyDescent="0.2">
      <c r="A56" s="7"/>
      <c r="B56" s="2"/>
      <c r="C56" s="2"/>
      <c r="D56" s="5"/>
      <c r="E56" s="3"/>
      <c r="F56" s="6"/>
      <c r="G56" s="4"/>
      <c r="H56" s="4"/>
      <c r="I56" s="4"/>
      <c r="R56" s="7"/>
    </row>
    <row r="57" spans="1:20" x14ac:dyDescent="0.2">
      <c r="A57" s="7"/>
      <c r="R57" s="7"/>
    </row>
    <row r="58" spans="1:20" x14ac:dyDescent="0.2">
      <c r="A58" s="7"/>
      <c r="R58" s="7"/>
    </row>
    <row r="59" spans="1:20" x14ac:dyDescent="0.2">
      <c r="A59" s="7"/>
      <c r="R59" s="7"/>
    </row>
    <row r="60" spans="1:20" x14ac:dyDescent="0.2">
      <c r="A60" s="7"/>
      <c r="D60" s="5"/>
      <c r="R60" s="7"/>
    </row>
    <row r="61" spans="1:20" x14ac:dyDescent="0.2">
      <c r="A61" s="7"/>
      <c r="D61" s="5"/>
      <c r="R61" s="7"/>
    </row>
    <row r="62" spans="1:20" x14ac:dyDescent="0.2">
      <c r="A62" s="7"/>
      <c r="D62" s="5"/>
      <c r="R62" s="7"/>
    </row>
    <row r="63" spans="1:20" x14ac:dyDescent="0.2">
      <c r="A63" s="7"/>
      <c r="D63" s="5"/>
      <c r="R63" s="7"/>
    </row>
    <row r="64" spans="1:20" x14ac:dyDescent="0.2">
      <c r="D64" s="5"/>
      <c r="R64" s="7"/>
    </row>
    <row r="65" spans="4:18" x14ac:dyDescent="0.2">
      <c r="D65" s="5"/>
      <c r="R65" s="7"/>
    </row>
    <row r="66" spans="4:18" x14ac:dyDescent="0.2">
      <c r="R66" s="7"/>
    </row>
    <row r="67" spans="4:18" x14ac:dyDescent="0.2">
      <c r="R67" s="7"/>
    </row>
  </sheetData>
  <sheetProtection algorithmName="SHA-512" hashValue="GG2txtKlIkwz83wx3SxTz7+BMMkYj9LY1G75WScSYQ3kvCSMD7iLU1/F5SCVOJF6QhFA0za/xrpG3WQHXnNH7w==" saltValue="DmQGenYGJvO6B9GXEKv1Uw==" spinCount="100000" sheet="1" objects="1" scenarios="1"/>
  <protectedRanges>
    <protectedRange sqref="D7 B42:B43 N3 N4:O7 O8 N8:N9 D3 D5 D13 D9 D11 N43 N11:N13" name="Deel 3"/>
    <protectedRange sqref="N16:P37" name="Deel 2"/>
    <protectedRange sqref="B18:D37 F18:H37" name="Datum van naar km enkele reis"/>
  </protectedRanges>
  <mergeCells count="118">
    <mergeCell ref="N3:O3"/>
    <mergeCell ref="N9:O9"/>
    <mergeCell ref="D3:H3"/>
    <mergeCell ref="B16:B17"/>
    <mergeCell ref="C32:G32"/>
    <mergeCell ref="C16:G17"/>
    <mergeCell ref="C18:G18"/>
    <mergeCell ref="C19:G19"/>
    <mergeCell ref="C20:G20"/>
    <mergeCell ref="C21:G21"/>
    <mergeCell ref="N20:P20"/>
    <mergeCell ref="N21:P21"/>
    <mergeCell ref="N22:P22"/>
    <mergeCell ref="N23:P23"/>
    <mergeCell ref="N24:P24"/>
    <mergeCell ref="J18:K18"/>
    <mergeCell ref="N16:N17"/>
    <mergeCell ref="N18:P18"/>
    <mergeCell ref="N19:P19"/>
    <mergeCell ref="J16:K17"/>
    <mergeCell ref="N25:P25"/>
    <mergeCell ref="N26:P26"/>
    <mergeCell ref="N27:P27"/>
    <mergeCell ref="N28:P28"/>
    <mergeCell ref="G55:H55"/>
    <mergeCell ref="C22:G22"/>
    <mergeCell ref="C23:G23"/>
    <mergeCell ref="C28:G28"/>
    <mergeCell ref="C29:G29"/>
    <mergeCell ref="C30:G30"/>
    <mergeCell ref="C31:G31"/>
    <mergeCell ref="C41:D41"/>
    <mergeCell ref="H25:I25"/>
    <mergeCell ref="H27:I27"/>
    <mergeCell ref="H28:I28"/>
    <mergeCell ref="H29:I29"/>
    <mergeCell ref="H30:I30"/>
    <mergeCell ref="H36:I36"/>
    <mergeCell ref="H37:I37"/>
    <mergeCell ref="H31:I31"/>
    <mergeCell ref="C24:G24"/>
    <mergeCell ref="H32:I32"/>
    <mergeCell ref="H33:I33"/>
    <mergeCell ref="H34:I34"/>
    <mergeCell ref="H35:I35"/>
    <mergeCell ref="N29:P29"/>
    <mergeCell ref="C37:G37"/>
    <mergeCell ref="C33:G33"/>
    <mergeCell ref="C34:G34"/>
    <mergeCell ref="C35:G35"/>
    <mergeCell ref="C36:G36"/>
    <mergeCell ref="C25:G25"/>
    <mergeCell ref="C26:G26"/>
    <mergeCell ref="C27:G27"/>
    <mergeCell ref="N33:P33"/>
    <mergeCell ref="N30:P30"/>
    <mergeCell ref="N31:P31"/>
    <mergeCell ref="N32:P32"/>
    <mergeCell ref="J30:K30"/>
    <mergeCell ref="J31:K31"/>
    <mergeCell ref="J32:K32"/>
    <mergeCell ref="J33:K33"/>
    <mergeCell ref="N36:P36"/>
    <mergeCell ref="N37:P37"/>
    <mergeCell ref="N34:P34"/>
    <mergeCell ref="N35:P35"/>
    <mergeCell ref="J35:K35"/>
    <mergeCell ref="J36:K36"/>
    <mergeCell ref="J37:K37"/>
    <mergeCell ref="L36:M36"/>
    <mergeCell ref="L37:M37"/>
    <mergeCell ref="J27:K27"/>
    <mergeCell ref="J28:K28"/>
    <mergeCell ref="J19:K19"/>
    <mergeCell ref="J20:K20"/>
    <mergeCell ref="J21:K21"/>
    <mergeCell ref="J22:K22"/>
    <mergeCell ref="J23:K23"/>
    <mergeCell ref="J29:K29"/>
    <mergeCell ref="J34:K34"/>
    <mergeCell ref="F1:P1"/>
    <mergeCell ref="H21:I21"/>
    <mergeCell ref="H22:I22"/>
    <mergeCell ref="H23:I23"/>
    <mergeCell ref="H24:I24"/>
    <mergeCell ref="H26:I26"/>
    <mergeCell ref="H16:I16"/>
    <mergeCell ref="H17:I17"/>
    <mergeCell ref="H18:I18"/>
    <mergeCell ref="H19:I19"/>
    <mergeCell ref="H20:I20"/>
    <mergeCell ref="D5:H5"/>
    <mergeCell ref="D13:H13"/>
    <mergeCell ref="D7:F7"/>
    <mergeCell ref="D9:F9"/>
    <mergeCell ref="D11:F11"/>
    <mergeCell ref="J24:K24"/>
    <mergeCell ref="J25:K25"/>
    <mergeCell ref="J26:K26"/>
    <mergeCell ref="L21:M21"/>
    <mergeCell ref="L22:M22"/>
    <mergeCell ref="L23:M23"/>
    <mergeCell ref="L24:M24"/>
    <mergeCell ref="L25:M25"/>
    <mergeCell ref="L16:M17"/>
    <mergeCell ref="L18:M18"/>
    <mergeCell ref="L19:M19"/>
    <mergeCell ref="L20:M20"/>
    <mergeCell ref="L31:M31"/>
    <mergeCell ref="L32:M32"/>
    <mergeCell ref="L33:M33"/>
    <mergeCell ref="L34:M34"/>
    <mergeCell ref="L35:M35"/>
    <mergeCell ref="L26:M26"/>
    <mergeCell ref="L27:M27"/>
    <mergeCell ref="L28:M28"/>
    <mergeCell ref="L29:M29"/>
    <mergeCell ref="L30:M30"/>
  </mergeCells>
  <phoneticPr fontId="2" type="noConversion"/>
  <conditionalFormatting sqref="C18:C37 H18:H37">
    <cfRule type="cellIs" dxfId="0" priority="8" stopIfTrue="1" operator="equal">
      <formula>"invullen"</formula>
    </cfRule>
  </conditionalFormatting>
  <pageMargins left="0.19685039370078741" right="0.15748031496062992" top="0.52" bottom="0.35433070866141736" header="0.19685039370078741" footer="0.19685039370078741"/>
  <pageSetup paperSize="9" scale="6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36681F-47F0-41CC-A6FB-A63434390CF2}">
          <x14:formula1>
            <xm:f>Blad1!$A$1:$A$12</xm:f>
          </x14:formula1>
          <xm:sqref>L18:M37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AC79-F745-4FEC-8146-399BDC2AF789}">
  <dimension ref="A2:A12"/>
  <sheetViews>
    <sheetView zoomScale="70" zoomScaleNormal="70" workbookViewId="0"/>
  </sheetViews>
  <sheetFormatPr defaultRowHeight="12.75" x14ac:dyDescent="0.2"/>
  <cols>
    <col min="1" max="1" width="45.85546875" bestFit="1" customWidth="1"/>
  </cols>
  <sheetData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49</v>
      </c>
    </row>
    <row r="10" spans="1:1" x14ac:dyDescent="0.2">
      <c r="A10" t="s">
        <v>48</v>
      </c>
    </row>
    <row r="11" spans="1:1" x14ac:dyDescent="0.2">
      <c r="A11" t="s">
        <v>46</v>
      </c>
    </row>
    <row r="12" spans="1:1" x14ac:dyDescent="0.2">
      <c r="A1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woon-werk incidenteel</vt:lpstr>
      <vt:lpstr>Blad1</vt:lpstr>
      <vt:lpstr>'woon-werk incidenteel'!Afdrukbereik</vt:lpstr>
    </vt:vector>
  </TitlesOfParts>
  <Company>Confina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Kammeraad</dc:creator>
  <cp:lastModifiedBy>Raymond Postma</cp:lastModifiedBy>
  <cp:lastPrinted>2014-08-27T13:35:25Z</cp:lastPrinted>
  <dcterms:created xsi:type="dcterms:W3CDTF">2006-12-12T07:54:24Z</dcterms:created>
  <dcterms:modified xsi:type="dcterms:W3CDTF">2024-07-29T12:05:07Z</dcterms:modified>
</cp:coreProperties>
</file>